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64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<sst xmlns="http://schemas.openxmlformats.org/spreadsheetml/2006/main" count="91" uniqueCount="62">
  <si>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Наименование и адрес Участника: _________________________________</t>
  </si>
  <si>
    <t>№ п/п</t>
  </si>
  <si>
    <t>Модель аппарата</t>
  </si>
  <si>
    <t>Код  картриджа</t>
  </si>
  <si>
    <t>Тип картриджа</t>
  </si>
  <si>
    <t>оригинальный</t>
  </si>
  <si>
    <t>ИТОГО</t>
  </si>
  <si>
    <t>Руководитель________________________________</t>
  </si>
  <si>
    <t>М.П.</t>
  </si>
  <si>
    <t>Картридж ориг. Canon E-30</t>
  </si>
  <si>
    <t>Тонер ориг. Ricoh Type 1230D</t>
  </si>
  <si>
    <t>Тонер ориг. Ricoh Type 1270D</t>
  </si>
  <si>
    <t>Тонер ориг. Ricoh Type 2220D/2320D</t>
  </si>
  <si>
    <t>Тонер ориг. Ricoh Type 3210D</t>
  </si>
  <si>
    <t>Canon PC860</t>
  </si>
  <si>
    <t>Xerox WC 118 /123</t>
  </si>
  <si>
    <t xml:space="preserve">Xerox WC 312/M15i </t>
  </si>
  <si>
    <t xml:space="preserve"> Xerox WC M20/4118</t>
  </si>
  <si>
    <t>Xerox N 4525</t>
  </si>
  <si>
    <t>Xerox 3119</t>
  </si>
  <si>
    <t>Xerox WC PE 114E</t>
  </si>
  <si>
    <t xml:space="preserve">Xerox WC PE 16 </t>
  </si>
  <si>
    <t>Xerox WC PE 220</t>
  </si>
  <si>
    <t>Xerox WC 118</t>
  </si>
  <si>
    <t>Xerox WC 4118</t>
  </si>
  <si>
    <t>Xerox WC M20</t>
  </si>
  <si>
    <t>Panasonic KX-MB 773 RU</t>
  </si>
  <si>
    <t>Panasonic KX-FL 513</t>
  </si>
  <si>
    <t>Panasonic KX-FL 403</t>
  </si>
  <si>
    <t>Panasonic KX-FL 523</t>
  </si>
  <si>
    <t>Aficio 2016/2020/2020D /2015/2018 /2018D/ MP1500/ 1600</t>
  </si>
  <si>
    <t xml:space="preserve"> Ricoh Aficio 1022, 1027, 1032, 2022, 2027, 2032, 3025, 3030; MP2510</t>
  </si>
  <si>
    <t>Ricoh Aficio 2035, 2045, 3035, 3045</t>
  </si>
  <si>
    <t>Тонер-картридж ориг. Panasonic  92A</t>
  </si>
  <si>
    <t>Тонер-картридж ориг. Panasonic    76A</t>
  </si>
  <si>
    <t>Тонер-картридж ориг. Panasonic    83A</t>
  </si>
  <si>
    <t>Тонер-картридж ориг. Panasonic    88A</t>
  </si>
  <si>
    <t>Драм-картридж ориг. Panasonic    93A</t>
  </si>
  <si>
    <t>Драм-картридж ориг. Panasonic    78A</t>
  </si>
  <si>
    <t>Драм-картридж ориг. Panasonic    84A</t>
  </si>
  <si>
    <t>Драм-картридж ориг. Panasonic    89A</t>
  </si>
  <si>
    <t>Тонер-картридж ориг. Xerox  106R01048</t>
  </si>
  <si>
    <t>Тонер-картридж ориг.  Xerox 006R01278</t>
  </si>
  <si>
    <t>Тонер-картридж ориг. Xerox 106R00586</t>
  </si>
  <si>
    <t>Тонер-картридж ориг. Xerox  006R01179</t>
  </si>
  <si>
    <t>Принт-картридж ориг.  Xerox 013R00621</t>
  </si>
  <si>
    <t>Принт-картридж ориг. Xerox 013R00667</t>
  </si>
  <si>
    <t>Принт-картридж ориг.  Xerox 013R00607</t>
  </si>
  <si>
    <t>Принт-картридж ориг.  Xerox 013R00625</t>
  </si>
  <si>
    <t>Принт-картридж ориг. Xerox  113R00195</t>
  </si>
  <si>
    <t>Копи-картридж ориг. Xerox 113R00671</t>
  </si>
  <si>
    <t>Копи-картридж ориг. Xerox 113R00663</t>
  </si>
  <si>
    <t>Копи-картридж ориг. Xerox  013R00589</t>
  </si>
  <si>
    <t>RICOH Aficio 1515/ MP161/171</t>
  </si>
  <si>
    <t>Количество картриджей, закупленное в 2010-2011г., шт.</t>
  </si>
  <si>
    <t>Приложение №3</t>
  </si>
  <si>
    <t>Стоимость оригинальных картриджей</t>
  </si>
  <si>
    <t xml:space="preserve">*Стоимость расходных материалов включает в себя: Все налоги и другие обязательные платежи, а также все скидки, предлагаемые Участником. Доставку расходных материалов до адреса, указанного в заказе.                                                                                                                                                                                   
</t>
  </si>
  <si>
    <t>Оплата в течение 14 календарных дней с момента поставки расходных материалов</t>
  </si>
  <si>
    <t>Цены фиксируются на один календарный год, с правом Поставщика на изменение цены 1 раз в год, но не ранее чем через 6 месяцев со дня подписания договора</t>
  </si>
  <si>
    <t>Цена ед. изм., Доллар USD*, с учетом НДС</t>
  </si>
  <si>
    <t>Сумма., Доллар USD, с учетом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</si>
</sst>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/>
    </xf>
    <xf numFmtId="0" fontId="2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right" vertical="top"/>
      <protection/>
    </xf>
    <xf numFmtId="0" fontId="0" fillId="0" borderId="10" xfId="0" applyFont="1" applyFill="1" applyBorder="1" applyAlignment="1">
      <alignment/>
    </xf>
    <xf numFmtId="0" fontId="2" fillId="0" borderId="1" xfId="52" applyNumberFormat="1" applyFont="1" applyBorder="1" applyAlignment="1">
      <alignment horizontal="left" vertical="top" wrapText="1"/>
      <protection/>
    </xf>
    <xf numFmtId="1" fontId="2" fillId="0" borderId="1" xfId="52" applyNumberFormat="1" applyFont="1" applyBorder="1" applyAlignment="1">
      <alignment horizontal="right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2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9.125" style="1" customWidth="1"/>
    <col min="2" max="2" width="41.00390625" style="1" customWidth="1"/>
    <col min="3" max="3" width="28.25390625" style="1" customWidth="1"/>
    <col min="4" max="4" width="14.50390625" style="1" customWidth="1"/>
    <col min="5" max="5" width="18.125" style="1" customWidth="1"/>
    <col min="6" max="16384" width="9.00390625" style="1" customWidth="1"/>
  </cols>
  <sheetData>
    <row r="1" spans="2:7" ht="15.75">
      <c r="B1" s="12"/>
      <c r="C1" s="12"/>
      <c r="E1" s="18" t="s">
        <v>55</v>
      </c>
      <c r="F1" s="19"/>
      <c r="G1" s="19"/>
    </row>
    <row r="2" spans="1:6" ht="15.75">
      <c r="A2" s="23" t="s">
        <v>56</v>
      </c>
      <c r="B2" s="23"/>
      <c r="C2" s="23"/>
      <c r="D2" s="23"/>
      <c r="E2" s="23"/>
      <c r="F2" s="23"/>
    </row>
    <row r="3" spans="1:6" ht="15.75" customHeight="1">
      <c r="A3" s="21" t="s">
        <v>0</v>
      </c>
      <c r="B3" s="22"/>
      <c r="C3" s="22"/>
      <c r="D3" s="22"/>
      <c r="E3" s="22"/>
      <c r="F3" s="22"/>
    </row>
    <row r="4" spans="1:7" ht="78.75">
      <c r="A4" s="2" t="s">
        <v>1</v>
      </c>
      <c r="B4" s="3" t="s">
        <v>2</v>
      </c>
      <c r="C4" s="3" t="s">
        <v>3</v>
      </c>
      <c r="D4" s="3" t="s">
        <v>4</v>
      </c>
      <c r="E4" s="4" t="s">
        <v>54</v>
      </c>
      <c r="F4" s="5" t="s">
        <v>60</v>
      </c>
      <c r="G4" s="5" t="s">
        <v>61</v>
      </c>
    </row>
    <row r="5" spans="1:7" ht="15.75">
      <c r="A5" s="6">
        <v>1</v>
      </c>
      <c r="B5" s="6" t="s">
        <v>14</v>
      </c>
      <c r="C5" s="10" t="s">
        <v>9</v>
      </c>
      <c r="D5" s="6" t="s">
        <v>5</v>
      </c>
      <c r="E5" s="11">
        <v>3</v>
      </c>
      <c r="F5" s="6"/>
      <c r="G5" s="6">
        <f>E5*F5</f>
        <v>0</v>
      </c>
    </row>
    <row r="6" spans="1:7" ht="31.5">
      <c r="A6" s="6">
        <v>2</v>
      </c>
      <c r="B6" s="6" t="s">
        <v>15</v>
      </c>
      <c r="C6" s="10" t="s">
        <v>52</v>
      </c>
      <c r="D6" s="6" t="s">
        <v>5</v>
      </c>
      <c r="E6" s="11">
        <v>2</v>
      </c>
      <c r="F6" s="6"/>
      <c r="G6" s="6">
        <f aca="true" t="shared" si="0" ref="G6:G29">E6*F6</f>
        <v>0</v>
      </c>
    </row>
    <row r="7" spans="1:7" ht="31.5">
      <c r="A7" s="6">
        <v>3</v>
      </c>
      <c r="B7" s="6" t="s">
        <v>16</v>
      </c>
      <c r="C7" s="10" t="s">
        <v>51</v>
      </c>
      <c r="D7" s="6" t="s">
        <v>5</v>
      </c>
      <c r="E7" s="11">
        <v>16</v>
      </c>
      <c r="F7" s="6"/>
      <c r="G7" s="6">
        <f t="shared" si="0"/>
        <v>0</v>
      </c>
    </row>
    <row r="8" spans="1:7" ht="31.5">
      <c r="A8" s="6">
        <v>4</v>
      </c>
      <c r="B8" s="6" t="s">
        <v>17</v>
      </c>
      <c r="C8" s="10" t="s">
        <v>50</v>
      </c>
      <c r="D8" s="6" t="s">
        <v>5</v>
      </c>
      <c r="E8" s="11">
        <v>18</v>
      </c>
      <c r="F8" s="6"/>
      <c r="G8" s="6">
        <f t="shared" si="0"/>
        <v>0</v>
      </c>
    </row>
    <row r="9" spans="1:7" ht="31.5">
      <c r="A9" s="6">
        <v>5</v>
      </c>
      <c r="B9" s="6" t="s">
        <v>18</v>
      </c>
      <c r="C9" s="10" t="s">
        <v>49</v>
      </c>
      <c r="D9" s="6" t="s">
        <v>5</v>
      </c>
      <c r="E9" s="11">
        <v>9</v>
      </c>
      <c r="F9" s="6"/>
      <c r="G9" s="6">
        <f t="shared" si="0"/>
        <v>0</v>
      </c>
    </row>
    <row r="10" spans="1:7" ht="31.5">
      <c r="A10" s="6">
        <v>6</v>
      </c>
      <c r="B10" s="6" t="s">
        <v>19</v>
      </c>
      <c r="C10" s="10" t="s">
        <v>48</v>
      </c>
      <c r="D10" s="6" t="s">
        <v>5</v>
      </c>
      <c r="E10" s="11">
        <v>5</v>
      </c>
      <c r="F10" s="6"/>
      <c r="G10" s="6">
        <f t="shared" si="0"/>
        <v>0</v>
      </c>
    </row>
    <row r="11" spans="1:7" ht="31.5">
      <c r="A11" s="6">
        <v>7</v>
      </c>
      <c r="B11" s="6" t="s">
        <v>20</v>
      </c>
      <c r="C11" s="10" t="s">
        <v>47</v>
      </c>
      <c r="D11" s="6" t="s">
        <v>5</v>
      </c>
      <c r="E11" s="11">
        <v>5</v>
      </c>
      <c r="F11" s="6"/>
      <c r="G11" s="6">
        <f t="shared" si="0"/>
        <v>0</v>
      </c>
    </row>
    <row r="12" spans="1:7" ht="31.5">
      <c r="A12" s="6">
        <v>8</v>
      </c>
      <c r="B12" s="6" t="s">
        <v>21</v>
      </c>
      <c r="C12" s="10" t="s">
        <v>46</v>
      </c>
      <c r="D12" s="6" t="s">
        <v>5</v>
      </c>
      <c r="E12" s="11">
        <v>5</v>
      </c>
      <c r="F12" s="6"/>
      <c r="G12" s="6">
        <f t="shared" si="0"/>
        <v>0</v>
      </c>
    </row>
    <row r="13" spans="1:7" ht="31.5">
      <c r="A13" s="6">
        <v>9</v>
      </c>
      <c r="B13" s="6" t="s">
        <v>22</v>
      </c>
      <c r="C13" s="10" t="s">
        <v>45</v>
      </c>
      <c r="D13" s="6" t="s">
        <v>5</v>
      </c>
      <c r="E13" s="11">
        <v>48</v>
      </c>
      <c r="F13" s="6"/>
      <c r="G13" s="6">
        <f t="shared" si="0"/>
        <v>0</v>
      </c>
    </row>
    <row r="14" spans="1:7" ht="15.75">
      <c r="A14" s="6">
        <v>10</v>
      </c>
      <c r="B14" s="6" t="s">
        <v>30</v>
      </c>
      <c r="C14" s="10" t="s">
        <v>10</v>
      </c>
      <c r="D14" s="6" t="s">
        <v>5</v>
      </c>
      <c r="E14" s="11">
        <v>11</v>
      </c>
      <c r="F14" s="6"/>
      <c r="G14" s="6">
        <f t="shared" si="0"/>
        <v>0</v>
      </c>
    </row>
    <row r="15" spans="1:7" ht="15.75">
      <c r="A15" s="6">
        <v>11</v>
      </c>
      <c r="B15" s="1" t="s">
        <v>53</v>
      </c>
      <c r="C15" s="10" t="s">
        <v>11</v>
      </c>
      <c r="D15" s="6" t="s">
        <v>5</v>
      </c>
      <c r="E15" s="11">
        <v>1</v>
      </c>
      <c r="F15" s="6"/>
      <c r="G15" s="6">
        <f t="shared" si="0"/>
        <v>0</v>
      </c>
    </row>
    <row r="16" spans="1:7" ht="31.5">
      <c r="A16" s="6">
        <v>12</v>
      </c>
      <c r="B16" s="6" t="s">
        <v>31</v>
      </c>
      <c r="C16" s="10" t="s">
        <v>12</v>
      </c>
      <c r="D16" s="6" t="s">
        <v>5</v>
      </c>
      <c r="E16" s="11">
        <v>8</v>
      </c>
      <c r="F16" s="6"/>
      <c r="G16" s="6">
        <f t="shared" si="0"/>
        <v>0</v>
      </c>
    </row>
    <row r="17" spans="1:7" ht="15.75">
      <c r="A17" s="6">
        <v>13</v>
      </c>
      <c r="B17" s="6" t="s">
        <v>32</v>
      </c>
      <c r="C17" s="10" t="s">
        <v>13</v>
      </c>
      <c r="D17" s="6" t="s">
        <v>5</v>
      </c>
      <c r="E17" s="11">
        <v>4</v>
      </c>
      <c r="F17" s="6"/>
      <c r="G17" s="6">
        <f t="shared" si="0"/>
        <v>0</v>
      </c>
    </row>
    <row r="18" spans="1:7" ht="31.5">
      <c r="A18" s="6">
        <v>14</v>
      </c>
      <c r="B18" s="6" t="s">
        <v>23</v>
      </c>
      <c r="C18" s="10" t="s">
        <v>44</v>
      </c>
      <c r="D18" s="6" t="s">
        <v>5</v>
      </c>
      <c r="E18" s="11">
        <v>4</v>
      </c>
      <c r="F18" s="6"/>
      <c r="G18" s="6">
        <f t="shared" si="0"/>
        <v>0</v>
      </c>
    </row>
    <row r="19" spans="1:7" ht="31.5">
      <c r="A19" s="6">
        <v>15</v>
      </c>
      <c r="B19" s="6" t="s">
        <v>16</v>
      </c>
      <c r="C19" s="10" t="s">
        <v>43</v>
      </c>
      <c r="D19" s="6" t="s">
        <v>5</v>
      </c>
      <c r="E19" s="11">
        <v>29</v>
      </c>
      <c r="F19" s="6"/>
      <c r="G19" s="6">
        <f t="shared" si="0"/>
        <v>0</v>
      </c>
    </row>
    <row r="20" spans="1:7" ht="31.5">
      <c r="A20" s="6">
        <v>16</v>
      </c>
      <c r="B20" s="6" t="s">
        <v>24</v>
      </c>
      <c r="C20" s="10" t="s">
        <v>42</v>
      </c>
      <c r="D20" s="6" t="s">
        <v>5</v>
      </c>
      <c r="E20" s="11">
        <v>34</v>
      </c>
      <c r="F20" s="6"/>
      <c r="G20" s="6">
        <f t="shared" si="0"/>
        <v>0</v>
      </c>
    </row>
    <row r="21" spans="1:7" ht="31.5">
      <c r="A21" s="6">
        <v>17</v>
      </c>
      <c r="B21" s="6" t="s">
        <v>25</v>
      </c>
      <c r="C21" s="10" t="s">
        <v>41</v>
      </c>
      <c r="D21" s="6" t="s">
        <v>5</v>
      </c>
      <c r="E21" s="11">
        <v>14</v>
      </c>
      <c r="F21" s="6"/>
      <c r="G21" s="6">
        <f t="shared" si="0"/>
        <v>0</v>
      </c>
    </row>
    <row r="22" spans="1:7" ht="31.5">
      <c r="A22" s="6">
        <v>18</v>
      </c>
      <c r="B22" s="1" t="s">
        <v>28</v>
      </c>
      <c r="C22" s="10" t="s">
        <v>40</v>
      </c>
      <c r="D22" s="6" t="s">
        <v>5</v>
      </c>
      <c r="E22" s="11">
        <v>14</v>
      </c>
      <c r="F22" s="6"/>
      <c r="G22" s="6">
        <f t="shared" si="0"/>
        <v>0</v>
      </c>
    </row>
    <row r="23" spans="1:7" ht="31.5">
      <c r="A23" s="6">
        <v>19</v>
      </c>
      <c r="B23" s="6" t="s">
        <v>27</v>
      </c>
      <c r="C23" s="10" t="s">
        <v>39</v>
      </c>
      <c r="D23" s="6" t="s">
        <v>5</v>
      </c>
      <c r="E23" s="11">
        <v>13</v>
      </c>
      <c r="F23" s="6"/>
      <c r="G23" s="6">
        <f t="shared" si="0"/>
        <v>0</v>
      </c>
    </row>
    <row r="24" spans="1:7" ht="31.5">
      <c r="A24" s="6">
        <v>20</v>
      </c>
      <c r="B24" s="6" t="s">
        <v>29</v>
      </c>
      <c r="C24" s="10" t="s">
        <v>38</v>
      </c>
      <c r="D24" s="6" t="s">
        <v>5</v>
      </c>
      <c r="E24" s="11">
        <v>1</v>
      </c>
      <c r="F24" s="6"/>
      <c r="G24" s="6">
        <f t="shared" si="0"/>
        <v>0</v>
      </c>
    </row>
    <row r="25" spans="1:7" ht="31.5">
      <c r="A25" s="6">
        <v>21</v>
      </c>
      <c r="B25" s="6" t="s">
        <v>26</v>
      </c>
      <c r="C25" s="10" t="s">
        <v>37</v>
      </c>
      <c r="D25" s="6" t="s">
        <v>5</v>
      </c>
      <c r="E25" s="11">
        <v>4</v>
      </c>
      <c r="F25" s="6"/>
      <c r="G25" s="6">
        <f t="shared" si="0"/>
        <v>0</v>
      </c>
    </row>
    <row r="26" spans="1:7" ht="31.5">
      <c r="A26" s="6">
        <v>22</v>
      </c>
      <c r="B26" s="1" t="s">
        <v>28</v>
      </c>
      <c r="C26" s="10" t="s">
        <v>36</v>
      </c>
      <c r="D26" s="6" t="s">
        <v>5</v>
      </c>
      <c r="E26" s="11">
        <v>38</v>
      </c>
      <c r="F26" s="6"/>
      <c r="G26" s="6">
        <f t="shared" si="0"/>
        <v>0</v>
      </c>
    </row>
    <row r="27" spans="1:7" ht="31.5">
      <c r="A27" s="6">
        <v>23</v>
      </c>
      <c r="B27" s="6" t="s">
        <v>27</v>
      </c>
      <c r="C27" s="10" t="s">
        <v>35</v>
      </c>
      <c r="D27" s="6" t="s">
        <v>5</v>
      </c>
      <c r="E27" s="11">
        <v>41</v>
      </c>
      <c r="F27" s="6"/>
      <c r="G27" s="6">
        <f t="shared" si="0"/>
        <v>0</v>
      </c>
    </row>
    <row r="28" spans="1:7" ht="31.5">
      <c r="A28" s="6">
        <v>24</v>
      </c>
      <c r="B28" s="6" t="s">
        <v>29</v>
      </c>
      <c r="C28" s="10" t="s">
        <v>34</v>
      </c>
      <c r="D28" s="6" t="s">
        <v>5</v>
      </c>
      <c r="E28" s="11">
        <v>7</v>
      </c>
      <c r="F28" s="6"/>
      <c r="G28" s="6">
        <f t="shared" si="0"/>
        <v>0</v>
      </c>
    </row>
    <row r="29" spans="1:7" ht="31.5">
      <c r="A29" s="6">
        <v>25</v>
      </c>
      <c r="B29" s="6" t="s">
        <v>26</v>
      </c>
      <c r="C29" s="10" t="s">
        <v>33</v>
      </c>
      <c r="D29" s="6" t="s">
        <v>5</v>
      </c>
      <c r="E29" s="11">
        <v>9</v>
      </c>
      <c r="F29" s="6"/>
      <c r="G29" s="6">
        <f t="shared" si="0"/>
        <v>0</v>
      </c>
    </row>
    <row r="30" spans="1:7" ht="19.5" customHeight="1">
      <c r="A30" s="6"/>
      <c r="B30" s="9" t="s">
        <v>6</v>
      </c>
      <c r="C30" s="7"/>
      <c r="D30" s="6"/>
      <c r="E30" s="8"/>
      <c r="F30" s="6"/>
      <c r="G30" s="6">
        <f>SUM(G5:G29)</f>
        <v>0</v>
      </c>
    </row>
    <row r="31" spans="1:6" ht="19.5" customHeight="1">
      <c r="A31" s="13"/>
      <c r="B31" s="14"/>
      <c r="C31" s="15"/>
      <c r="D31" s="13"/>
      <c r="E31" s="16"/>
      <c r="F31" s="13"/>
    </row>
    <row r="32" spans="1:6" ht="33" customHeight="1">
      <c r="A32" s="17">
        <v>1</v>
      </c>
      <c r="B32" s="24" t="s">
        <v>57</v>
      </c>
      <c r="C32" s="24"/>
      <c r="D32" s="24"/>
      <c r="E32" s="24"/>
      <c r="F32" s="24"/>
    </row>
    <row r="33" spans="1:6" ht="24.75" customHeight="1">
      <c r="A33" s="17">
        <v>2</v>
      </c>
      <c r="B33" s="25" t="s">
        <v>58</v>
      </c>
      <c r="C33" s="19"/>
      <c r="D33" s="19"/>
      <c r="E33" s="19"/>
      <c r="F33" s="19"/>
    </row>
    <row r="34" spans="1:6" ht="36" customHeight="1">
      <c r="A34" s="17">
        <v>3</v>
      </c>
      <c r="B34" s="26" t="s">
        <v>59</v>
      </c>
      <c r="C34" s="27"/>
      <c r="D34" s="27"/>
      <c r="E34" s="27"/>
      <c r="F34" s="27"/>
    </row>
    <row r="36" spans="1:6" ht="15.75">
      <c r="A36" s="20" t="s">
        <v>7</v>
      </c>
      <c r="B36" s="20"/>
      <c r="C36" s="20"/>
      <c r="D36" s="20"/>
      <c r="E36" s="20"/>
      <c r="F36" s="20"/>
    </row>
    <row r="37" spans="1:6" ht="15.75">
      <c r="A37" s="20" t="s">
        <v>8</v>
      </c>
      <c r="B37" s="20"/>
      <c r="C37" s="20"/>
      <c r="D37" s="20"/>
      <c r="E37" s="20"/>
      <c r="F37" s="20"/>
    </row>
  </sheetData>
  <sheetProtection/>
  <mergeCells count="8">
    <mergeCell ref="E1:G1"/>
    <mergeCell ref="A36:F36"/>
    <mergeCell ref="A37:F37"/>
    <mergeCell ref="A3:F3"/>
    <mergeCell ref="A2:F2"/>
    <mergeCell ref="B32:F32"/>
    <mergeCell ref="B33:F33"/>
    <mergeCell ref="B34:F3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</dc:creator>
  <cp:keywords/>
  <dc:description/>
  <cp:lastModifiedBy>PEfalov</cp:lastModifiedBy>
  <cp:lastPrinted>2011-03-31T08:51:04Z</cp:lastPrinted>
  <dcterms:created xsi:type="dcterms:W3CDTF">2011-03-30T07:02:06Z</dcterms:created>
  <dcterms:modified xsi:type="dcterms:W3CDTF">2011-04-18T06:19:04Z</dcterms:modified>
  <cp:category/>
  <cp:version/>
  <cp:contentType/>
  <cp:contentStatus/>
</cp:coreProperties>
</file>